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113\"/>
    </mc:Choice>
  </mc:AlternateContent>
  <xr:revisionPtr revIDLastSave="0" documentId="13_ncr:1_{8BCE8682-0F69-426F-8A59-3D928B0427D5}" xr6:coauthVersionLast="47" xr6:coauthVersionMax="47" xr10:uidLastSave="{00000000-0000-0000-0000-000000000000}"/>
  <bookViews>
    <workbookView xWindow="11295" yWindow="675" windowWidth="13020" windowHeight="1405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B24" i="1"/>
  <c r="F19" i="1" l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<sst xmlns="http://schemas.openxmlformats.org/spreadsheetml/2006/main" count="30" uniqueCount="30">
  <si>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</si>
  <si>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</si>
  <si>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</si>
  <si>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</si>
  <si>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</si>
  <si>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</si>
  <si>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</si>
  <si>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</si>
  <si>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</si>
  <si>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</si>
  <si>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</si>
  <si>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</si>
  <si>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</si>
  <si>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</si>
  <si>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</si>
  <si>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</si>
  <si>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</si>
  <si>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</si>
  <si>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</si>
  <si>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</si>
  <si>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</si>
  <si>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</si>
  <si>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</si>
  <si>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</si>
  <si>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</si>
  <si>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</si>
  <si>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</si>
  <si>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</si>
  <si>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113年12月31日
各公會會員家數</t>
    <phoneticPr fontId="3" type="noConversion"/>
  </si>
  <si>
    <t>113年11月30日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</si>
</sst>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D13" sqref="D13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29</v>
      </c>
      <c r="C3" s="23" t="s">
        <v>28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921</v>
      </c>
      <c r="C5" s="9">
        <v>13</v>
      </c>
      <c r="D5" s="8">
        <v>9</v>
      </c>
      <c r="E5" s="10">
        <v>917</v>
      </c>
      <c r="F5" s="11">
        <f t="shared" ref="F5:F24" si="0">(E5-B5)/B5</f>
        <v>-4.3431053203040176E-3</v>
      </c>
    </row>
    <row r="6" spans="1:6" ht="21.95" customHeight="1">
      <c r="A6" s="7" t="s">
        <v>8</v>
      </c>
      <c r="B6" s="10">
        <v>742</v>
      </c>
      <c r="C6" s="8">
        <v>3</v>
      </c>
      <c r="D6" s="8">
        <v>3</v>
      </c>
      <c r="E6" s="10">
        <v>742</v>
      </c>
      <c r="F6" s="11">
        <f t="shared" si="0"/>
        <v>0</v>
      </c>
    </row>
    <row r="7" spans="1:6" ht="21.95" customHeight="1">
      <c r="A7" s="7" t="s">
        <v>9</v>
      </c>
      <c r="B7" s="10">
        <v>1082</v>
      </c>
      <c r="C7" s="12">
        <v>10</v>
      </c>
      <c r="D7" s="12">
        <v>12</v>
      </c>
      <c r="E7" s="10">
        <v>1084</v>
      </c>
      <c r="F7" s="11">
        <f t="shared" si="0"/>
        <v>1.8484288354898336E-3</v>
      </c>
    </row>
    <row r="8" spans="1:6" ht="21.95" customHeight="1">
      <c r="A8" s="7" t="s">
        <v>10</v>
      </c>
      <c r="B8" s="10">
        <v>951</v>
      </c>
      <c r="C8" s="8">
        <v>12</v>
      </c>
      <c r="D8" s="8">
        <v>0</v>
      </c>
      <c r="E8" s="10">
        <v>939</v>
      </c>
      <c r="F8" s="11">
        <f t="shared" si="0"/>
        <v>-1.2618296529968454E-2</v>
      </c>
    </row>
    <row r="9" spans="1:6" ht="21.95" customHeight="1">
      <c r="A9" s="7" t="s">
        <v>11</v>
      </c>
      <c r="B9" s="10">
        <v>1565</v>
      </c>
      <c r="C9" s="8">
        <v>6</v>
      </c>
      <c r="D9" s="8">
        <v>9</v>
      </c>
      <c r="E9" s="10">
        <v>1568</v>
      </c>
      <c r="F9" s="11">
        <f t="shared" si="0"/>
        <v>1.9169329073482429E-3</v>
      </c>
    </row>
    <row r="10" spans="1:6" ht="21.95" customHeight="1">
      <c r="A10" s="7" t="s">
        <v>12</v>
      </c>
      <c r="B10" s="10">
        <v>531</v>
      </c>
      <c r="C10" s="10">
        <v>1</v>
      </c>
      <c r="D10" s="10">
        <v>2</v>
      </c>
      <c r="E10" s="10">
        <v>532</v>
      </c>
      <c r="F10" s="11">
        <f t="shared" si="0"/>
        <v>1.8832391713747645E-3</v>
      </c>
    </row>
    <row r="11" spans="1:6" ht="24" customHeight="1">
      <c r="A11" s="7" t="s">
        <v>13</v>
      </c>
      <c r="B11" s="10">
        <v>102</v>
      </c>
      <c r="C11" s="8">
        <v>2</v>
      </c>
      <c r="D11" s="8">
        <v>0</v>
      </c>
      <c r="E11" s="10">
        <v>100</v>
      </c>
      <c r="F11" s="11">
        <f t="shared" si="0"/>
        <v>-1.9607843137254902E-2</v>
      </c>
    </row>
    <row r="12" spans="1:6" ht="21.95" customHeight="1">
      <c r="A12" s="7" t="s">
        <v>14</v>
      </c>
      <c r="B12" s="10">
        <v>298</v>
      </c>
      <c r="C12" s="8">
        <v>1</v>
      </c>
      <c r="D12" s="8">
        <v>2</v>
      </c>
      <c r="E12" s="10">
        <v>299</v>
      </c>
      <c r="F12" s="11">
        <f t="shared" si="0"/>
        <v>3.3557046979865771E-3</v>
      </c>
    </row>
    <row r="13" spans="1:6" ht="21.75" customHeight="1">
      <c r="A13" s="7" t="s">
        <v>15</v>
      </c>
      <c r="B13" s="10">
        <v>217</v>
      </c>
      <c r="C13" s="8">
        <v>0</v>
      </c>
      <c r="D13" s="8">
        <v>0</v>
      </c>
      <c r="E13" s="10">
        <v>217</v>
      </c>
      <c r="F13" s="11">
        <f t="shared" si="0"/>
        <v>0</v>
      </c>
    </row>
    <row r="14" spans="1:6" ht="21.95" customHeight="1">
      <c r="A14" s="7" t="s">
        <v>16</v>
      </c>
      <c r="B14" s="10">
        <v>193</v>
      </c>
      <c r="C14" s="8">
        <v>13</v>
      </c>
      <c r="D14" s="8">
        <v>2</v>
      </c>
      <c r="E14" s="10">
        <v>182</v>
      </c>
      <c r="F14" s="11">
        <f t="shared" si="0"/>
        <v>-5.6994818652849742E-2</v>
      </c>
    </row>
    <row r="15" spans="1:6" ht="21.95" customHeight="1">
      <c r="A15" s="7" t="s">
        <v>17</v>
      </c>
      <c r="B15" s="10">
        <v>266</v>
      </c>
      <c r="C15" s="8">
        <v>0</v>
      </c>
      <c r="D15" s="8">
        <v>0</v>
      </c>
      <c r="E15" s="10">
        <v>266</v>
      </c>
      <c r="F15" s="11">
        <f>(E15-B15)/B15</f>
        <v>0</v>
      </c>
    </row>
    <row r="16" spans="1:6" ht="21.95" customHeight="1">
      <c r="A16" s="7" t="s">
        <v>18</v>
      </c>
      <c r="B16" s="10">
        <v>119</v>
      </c>
      <c r="C16" s="8">
        <v>0</v>
      </c>
      <c r="D16" s="8">
        <v>1</v>
      </c>
      <c r="E16" s="10">
        <v>120</v>
      </c>
      <c r="F16" s="11">
        <f t="shared" si="0"/>
        <v>8.4033613445378148E-3</v>
      </c>
    </row>
    <row r="17" spans="1:6" ht="21.95" customHeight="1">
      <c r="A17" s="7" t="s">
        <v>19</v>
      </c>
      <c r="B17" s="10">
        <v>139</v>
      </c>
      <c r="C17" s="8">
        <v>0</v>
      </c>
      <c r="D17" s="8">
        <v>4</v>
      </c>
      <c r="E17" s="10">
        <v>143</v>
      </c>
      <c r="F17" s="11">
        <f t="shared" si="0"/>
        <v>2.8776978417266189E-2</v>
      </c>
    </row>
    <row r="18" spans="1:6" ht="21.95" customHeight="1">
      <c r="A18" s="7" t="s">
        <v>20</v>
      </c>
      <c r="B18" s="10">
        <v>168</v>
      </c>
      <c r="C18" s="8">
        <v>0</v>
      </c>
      <c r="D18" s="8">
        <v>0</v>
      </c>
      <c r="E18" s="10">
        <v>168</v>
      </c>
      <c r="F18" s="11">
        <f t="shared" si="0"/>
        <v>0</v>
      </c>
    </row>
    <row r="19" spans="1:6" ht="21.95" customHeight="1">
      <c r="A19" s="7" t="s">
        <v>21</v>
      </c>
      <c r="B19" s="10">
        <v>207</v>
      </c>
      <c r="C19" s="8">
        <v>2</v>
      </c>
      <c r="D19" s="8">
        <v>0</v>
      </c>
      <c r="E19" s="10">
        <v>205</v>
      </c>
      <c r="F19" s="11">
        <f>(E19-B19)/B19</f>
        <v>-9.6618357487922701E-3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0</v>
      </c>
      <c r="E20" s="10">
        <v>68</v>
      </c>
      <c r="F20" s="11">
        <f t="shared" si="0"/>
        <v>0</v>
      </c>
    </row>
    <row r="21" spans="1:6" ht="21.95" customHeight="1">
      <c r="A21" s="7" t="s">
        <v>23</v>
      </c>
      <c r="B21" s="10">
        <v>112</v>
      </c>
      <c r="C21" s="8">
        <v>0</v>
      </c>
      <c r="D21" s="8">
        <v>0</v>
      </c>
      <c r="E21" s="10">
        <v>112</v>
      </c>
      <c r="F21" s="11">
        <f t="shared" si="0"/>
        <v>0</v>
      </c>
    </row>
    <row r="22" spans="1:6" ht="21.95" customHeight="1">
      <c r="A22" s="7" t="s">
        <v>24</v>
      </c>
      <c r="B22" s="10">
        <v>222</v>
      </c>
      <c r="C22" s="8">
        <v>0</v>
      </c>
      <c r="D22" s="10">
        <v>0</v>
      </c>
      <c r="E22" s="10">
        <v>222</v>
      </c>
      <c r="F22" s="11">
        <f t="shared" si="0"/>
        <v>0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7922</v>
      </c>
      <c r="C24" s="13">
        <f>SUM(C5:C23)</f>
        <v>63</v>
      </c>
      <c r="D24" s="13">
        <f>SUM(D5:D23)</f>
        <v>44</v>
      </c>
      <c r="E24" s="14">
        <f>SUM(E5:E23)</f>
        <v>7903</v>
      </c>
      <c r="F24" s="15">
        <f t="shared" si="0"/>
        <v>-2.3983842464024236E-3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2025-02-05T02:21:29Z</dcterms:modified>
</cp:coreProperties>
</file>