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9F932C71-5257-4C0B-B750-84974A3A6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F19" i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<sst xmlns="http://schemas.openxmlformats.org/spreadsheetml/2006/main" count="30" uniqueCount="30">
  <si>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</si>
  <si>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</si>
  <si>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</si>
  <si>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</si>
  <si>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</si>
  <si>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</si>
  <si>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</si>
  <si>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</si>
  <si>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</si>
  <si>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</si>
  <si>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</si>
  <si>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</si>
  <si>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</si>
  <si>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</si>
  <si>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</si>
  <si>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</si>
  <si>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</si>
  <si>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</si>
  <si>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</si>
  <si>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</si>
  <si>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</si>
  <si>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</si>
  <si>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</si>
  <si>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</si>
  <si>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</si>
  <si>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</si>
  <si>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</si>
  <si>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</si>
  <si>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112年9月30日
各公會會員家數</t>
    <phoneticPr fontId="3" type="noConversion"/>
  </si>
  <si>
    <t>112年10月31日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</si>
</sst>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4" zoomScaleNormal="100" workbookViewId="0">
      <selection activeCell="B16" sqref="B16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875</v>
      </c>
      <c r="C5" s="9">
        <v>8</v>
      </c>
      <c r="D5" s="8">
        <v>3</v>
      </c>
      <c r="E5" s="10">
        <v>870</v>
      </c>
      <c r="F5" s="11">
        <f t="shared" ref="F5:F24" si="0">(E5-B5)/B5</f>
        <v>-5.7142857142857143E-3</v>
      </c>
    </row>
    <row r="6" spans="1:6" ht="21.95" customHeight="1">
      <c r="A6" s="7" t="s">
        <v>8</v>
      </c>
      <c r="B6" s="10">
        <v>694</v>
      </c>
      <c r="C6" s="8">
        <v>4</v>
      </c>
      <c r="D6" s="8">
        <v>2</v>
      </c>
      <c r="E6" s="10">
        <v>692</v>
      </c>
      <c r="F6" s="11">
        <f t="shared" si="0"/>
        <v>-2.881844380403458E-3</v>
      </c>
    </row>
    <row r="7" spans="1:6" ht="21.95" customHeight="1">
      <c r="A7" s="7" t="s">
        <v>9</v>
      </c>
      <c r="B7" s="10">
        <v>995</v>
      </c>
      <c r="C7" s="12">
        <v>5</v>
      </c>
      <c r="D7" s="12">
        <v>13</v>
      </c>
      <c r="E7" s="10">
        <v>1003</v>
      </c>
      <c r="F7" s="11">
        <f t="shared" si="0"/>
        <v>8.0402010050251264E-3</v>
      </c>
    </row>
    <row r="8" spans="1:6" ht="21.95" customHeight="1">
      <c r="A8" s="7" t="s">
        <v>10</v>
      </c>
      <c r="B8" s="10">
        <v>881</v>
      </c>
      <c r="C8" s="8">
        <v>3</v>
      </c>
      <c r="D8" s="8">
        <v>7</v>
      </c>
      <c r="E8" s="10">
        <v>885</v>
      </c>
      <c r="F8" s="11">
        <f t="shared" si="0"/>
        <v>4.5402951191827468E-3</v>
      </c>
    </row>
    <row r="9" spans="1:6" ht="21.95" customHeight="1">
      <c r="A9" s="7" t="s">
        <v>11</v>
      </c>
      <c r="B9" s="10">
        <v>1484</v>
      </c>
      <c r="C9" s="8">
        <v>10</v>
      </c>
      <c r="D9" s="8">
        <v>10</v>
      </c>
      <c r="E9" s="10">
        <v>1484</v>
      </c>
      <c r="F9" s="11">
        <f t="shared" si="0"/>
        <v>0</v>
      </c>
    </row>
    <row r="10" spans="1:6" ht="21.95" customHeight="1">
      <c r="A10" s="7" t="s">
        <v>12</v>
      </c>
      <c r="B10" s="10">
        <v>498</v>
      </c>
      <c r="C10" s="10">
        <v>2</v>
      </c>
      <c r="D10" s="10">
        <v>2</v>
      </c>
      <c r="E10" s="10">
        <v>498</v>
      </c>
      <c r="F10" s="11">
        <f t="shared" si="0"/>
        <v>0</v>
      </c>
    </row>
    <row r="11" spans="1:6" ht="24" customHeight="1">
      <c r="A11" s="7" t="s">
        <v>13</v>
      </c>
      <c r="B11" s="10">
        <v>95</v>
      </c>
      <c r="C11" s="8">
        <v>0</v>
      </c>
      <c r="D11" s="8">
        <v>2</v>
      </c>
      <c r="E11" s="10">
        <v>97</v>
      </c>
      <c r="F11" s="11">
        <f t="shared" si="0"/>
        <v>2.1052631578947368E-2</v>
      </c>
    </row>
    <row r="12" spans="1:6" ht="21.95" customHeight="1">
      <c r="A12" s="7" t="s">
        <v>14</v>
      </c>
      <c r="B12" s="10">
        <v>250</v>
      </c>
      <c r="C12" s="8">
        <v>1</v>
      </c>
      <c r="D12" s="8">
        <v>3</v>
      </c>
      <c r="E12" s="10">
        <v>252</v>
      </c>
      <c r="F12" s="11">
        <f t="shared" si="0"/>
        <v>8.0000000000000002E-3</v>
      </c>
    </row>
    <row r="13" spans="1:6" ht="21.75" customHeight="1">
      <c r="A13" s="7" t="s">
        <v>15</v>
      </c>
      <c r="B13" s="10">
        <v>211</v>
      </c>
      <c r="C13" s="8">
        <v>0</v>
      </c>
      <c r="D13" s="8">
        <v>2</v>
      </c>
      <c r="E13" s="10">
        <v>213</v>
      </c>
      <c r="F13" s="11">
        <f t="shared" si="0"/>
        <v>9.4786729857819912E-3</v>
      </c>
    </row>
    <row r="14" spans="1:6" ht="21.95" customHeight="1">
      <c r="A14" s="7" t="s">
        <v>16</v>
      </c>
      <c r="B14" s="10">
        <v>153</v>
      </c>
      <c r="C14" s="8">
        <v>0</v>
      </c>
      <c r="D14" s="8">
        <v>4</v>
      </c>
      <c r="E14" s="10">
        <v>157</v>
      </c>
      <c r="F14" s="11">
        <f t="shared" si="0"/>
        <v>2.6143790849673203E-2</v>
      </c>
    </row>
    <row r="15" spans="1:6" ht="21.95" customHeight="1">
      <c r="A15" s="7" t="s">
        <v>17</v>
      </c>
      <c r="B15" s="10">
        <v>257</v>
      </c>
      <c r="C15" s="8">
        <v>0</v>
      </c>
      <c r="D15" s="8">
        <v>0</v>
      </c>
      <c r="E15" s="10">
        <v>257</v>
      </c>
      <c r="F15" s="11">
        <f>(E15-B15)/B15</f>
        <v>0</v>
      </c>
    </row>
    <row r="16" spans="1:6" ht="21.95" customHeight="1">
      <c r="A16" s="7" t="s">
        <v>18</v>
      </c>
      <c r="B16" s="10">
        <v>118</v>
      </c>
      <c r="C16" s="8">
        <v>1</v>
      </c>
      <c r="D16" s="8">
        <v>2</v>
      </c>
      <c r="E16" s="10">
        <v>119</v>
      </c>
      <c r="F16" s="11">
        <f t="shared" si="0"/>
        <v>8.4745762711864406E-3</v>
      </c>
    </row>
    <row r="17" spans="1:6" ht="21.95" customHeight="1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>
      <c r="A18" s="7" t="s">
        <v>20</v>
      </c>
      <c r="B18" s="10">
        <v>158</v>
      </c>
      <c r="C18" s="8">
        <v>0</v>
      </c>
      <c r="D18" s="8">
        <v>1</v>
      </c>
      <c r="E18" s="10">
        <v>159</v>
      </c>
      <c r="F18" s="11">
        <f t="shared" si="0"/>
        <v>6.3291139240506328E-3</v>
      </c>
    </row>
    <row r="19" spans="1:6" ht="21.95" customHeight="1">
      <c r="A19" s="7" t="s">
        <v>21</v>
      </c>
      <c r="B19" s="10">
        <v>217</v>
      </c>
      <c r="C19" s="8">
        <v>8</v>
      </c>
      <c r="D19" s="8">
        <v>3</v>
      </c>
      <c r="E19" s="10">
        <v>212</v>
      </c>
      <c r="F19" s="11">
        <f>(E19-B19)/B19</f>
        <v>-2.3041474654377881E-2</v>
      </c>
    </row>
    <row r="20" spans="1:6" ht="21.95" customHeight="1">
      <c r="A20" s="7" t="s">
        <v>22</v>
      </c>
      <c r="B20" s="10">
        <v>67</v>
      </c>
      <c r="C20" s="8">
        <v>0</v>
      </c>
      <c r="D20" s="8">
        <v>0</v>
      </c>
      <c r="E20" s="10">
        <v>67</v>
      </c>
      <c r="F20" s="11">
        <f t="shared" si="0"/>
        <v>0</v>
      </c>
    </row>
    <row r="21" spans="1:6" ht="21.95" customHeight="1">
      <c r="A21" s="7" t="s">
        <v>23</v>
      </c>
      <c r="B21" s="10">
        <v>118</v>
      </c>
      <c r="C21" s="8">
        <v>2</v>
      </c>
      <c r="D21" s="8">
        <v>0</v>
      </c>
      <c r="E21" s="10">
        <v>116</v>
      </c>
      <c r="F21" s="11">
        <f t="shared" si="0"/>
        <v>-1.6949152542372881E-2</v>
      </c>
    </row>
    <row r="22" spans="1:6" ht="21.95" customHeight="1">
      <c r="A22" s="7" t="s">
        <v>24</v>
      </c>
      <c r="B22" s="10">
        <v>206</v>
      </c>
      <c r="C22" s="8">
        <v>1</v>
      </c>
      <c r="D22" s="10">
        <v>0</v>
      </c>
      <c r="E22" s="10">
        <v>205</v>
      </c>
      <c r="F22" s="11">
        <f t="shared" si="0"/>
        <v>-4.8543689320388345E-3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>
      <c r="A24" s="7" t="s">
        <v>26</v>
      </c>
      <c r="B24" s="14">
        <v>7437</v>
      </c>
      <c r="C24" s="13">
        <f>SUM(C5:C23)</f>
        <v>45</v>
      </c>
      <c r="D24" s="13">
        <f>SUM(D5:D23)</f>
        <v>54</v>
      </c>
      <c r="E24" s="14">
        <f>SUM(E5:E23)</f>
        <v>7446</v>
      </c>
      <c r="F24" s="15">
        <f t="shared" si="0"/>
        <v>1.2101653892698668E-3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2022-12-19T02:08:02Z</cp:lastPrinted>
  <dcterms:created xsi:type="dcterms:W3CDTF">2021-12-21T08:58:55Z</dcterms:created>
  <dcterms:modified xsi:type="dcterms:W3CDTF">2023-11-13T02:04:40Z</dcterms:modified>
</cp:coreProperties>
</file>