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4A686F35-35EA-4201-B087-A75B64AC6E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<sst xmlns="http://schemas.openxmlformats.org/spreadsheetml/2006/main" count="30" uniqueCount="30">
  <si>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</si>
  <si>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</si>
  <si>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</si>
  <si>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</si>
  <si>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</si>
  <si>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</si>
  <si>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</si>
  <si>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</si>
  <si>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</si>
  <si>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</si>
  <si>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</si>
  <si>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</si>
  <si>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</si>
  <si>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</si>
  <si>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</si>
  <si>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</si>
  <si>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</si>
  <si>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</si>
  <si>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</si>
  <si>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</si>
  <si>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</si>
  <si>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</si>
  <si>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</si>
  <si>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</si>
  <si>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</si>
  <si>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</si>
  <si>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</si>
  <si>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</si>
  <si>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112年3月31日
各公會會員家數</t>
    <phoneticPr fontId="3" type="noConversion"/>
  </si>
  <si>
    <t>112年4月30日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</si>
</sst>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 x14ac:knownFonts="1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D7" sqref="D7"/>
    </sheetView>
  </sheetViews>
  <sheetFormatPr defaultRowHeight="19.5" x14ac:dyDescent="0.2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 x14ac:dyDescent="0.25">
      <c r="A1" s="22" t="s">
        <v>0</v>
      </c>
      <c r="B1" s="22"/>
      <c r="C1" s="22"/>
      <c r="D1" s="22"/>
      <c r="E1" s="22"/>
      <c r="F1" s="23"/>
    </row>
    <row r="2" spans="1:6" ht="12.75" customHeight="1" x14ac:dyDescent="0.25">
      <c r="A2" s="1"/>
      <c r="B2" s="1"/>
      <c r="C2" s="1"/>
      <c r="D2" s="1"/>
      <c r="E2" s="1"/>
    </row>
    <row r="3" spans="1:6" s="5" customFormat="1" ht="44.25" customHeight="1" x14ac:dyDescent="0.25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 x14ac:dyDescent="0.25">
      <c r="A5" s="7" t="s">
        <v>7</v>
      </c>
      <c r="B5" s="8">
        <v>850</v>
      </c>
      <c r="C5" s="9">
        <v>3</v>
      </c>
      <c r="D5" s="8">
        <v>3</v>
      </c>
      <c r="E5" s="10">
        <f>B5+D5-C5</f>
        <v>850</v>
      </c>
      <c r="F5" s="11">
        <f t="shared" ref="F5:F24" si="0">(E5-B5)/B5</f>
        <v>0</v>
      </c>
    </row>
    <row r="6" spans="1:6" ht="21.95" customHeight="1" x14ac:dyDescent="0.25">
      <c r="A6" s="7" t="s">
        <v>8</v>
      </c>
      <c r="B6" s="8">
        <v>671</v>
      </c>
      <c r="C6" s="8">
        <v>4</v>
      </c>
      <c r="D6" s="8">
        <v>8</v>
      </c>
      <c r="E6" s="10">
        <f t="shared" ref="E6:E24" si="1">B6+D6-C6</f>
        <v>675</v>
      </c>
      <c r="F6" s="11">
        <f t="shared" si="0"/>
        <v>5.9612518628912071E-3</v>
      </c>
    </row>
    <row r="7" spans="1:6" ht="21.95" customHeight="1" x14ac:dyDescent="0.25">
      <c r="A7" s="7" t="s">
        <v>9</v>
      </c>
      <c r="B7" s="8">
        <v>961</v>
      </c>
      <c r="C7" s="12">
        <v>6</v>
      </c>
      <c r="D7" s="12">
        <v>15</v>
      </c>
      <c r="E7" s="10">
        <f t="shared" si="1"/>
        <v>970</v>
      </c>
      <c r="F7" s="11">
        <f t="shared" si="0"/>
        <v>9.3652445369406864E-3</v>
      </c>
    </row>
    <row r="8" spans="1:6" ht="21.95" customHeight="1" x14ac:dyDescent="0.25">
      <c r="A8" s="7" t="s">
        <v>10</v>
      </c>
      <c r="B8" s="8">
        <v>840</v>
      </c>
      <c r="C8" s="8">
        <v>0</v>
      </c>
      <c r="D8" s="8">
        <v>10</v>
      </c>
      <c r="E8" s="10">
        <f t="shared" si="1"/>
        <v>850</v>
      </c>
      <c r="F8" s="11">
        <f t="shared" si="0"/>
        <v>1.1904761904761904E-2</v>
      </c>
    </row>
    <row r="9" spans="1:6" ht="21.95" customHeight="1" x14ac:dyDescent="0.25">
      <c r="A9" s="7" t="s">
        <v>11</v>
      </c>
      <c r="B9" s="8">
        <v>1433</v>
      </c>
      <c r="C9" s="8">
        <v>2</v>
      </c>
      <c r="D9" s="8">
        <v>16</v>
      </c>
      <c r="E9" s="10">
        <f>B9+D9-C9</f>
        <v>1447</v>
      </c>
      <c r="F9" s="11">
        <f t="shared" si="0"/>
        <v>9.7697138869504534E-3</v>
      </c>
    </row>
    <row r="10" spans="1:6" ht="21.95" customHeight="1" x14ac:dyDescent="0.25">
      <c r="A10" s="7" t="s">
        <v>12</v>
      </c>
      <c r="B10" s="8">
        <v>478</v>
      </c>
      <c r="C10" s="10">
        <v>2</v>
      </c>
      <c r="D10" s="10">
        <v>2</v>
      </c>
      <c r="E10" s="10">
        <f t="shared" si="1"/>
        <v>478</v>
      </c>
      <c r="F10" s="11">
        <f t="shared" si="0"/>
        <v>0</v>
      </c>
    </row>
    <row r="11" spans="1:6" ht="24" customHeight="1" x14ac:dyDescent="0.25">
      <c r="A11" s="7" t="s">
        <v>13</v>
      </c>
      <c r="B11" s="8">
        <v>92</v>
      </c>
      <c r="C11" s="8">
        <v>1</v>
      </c>
      <c r="D11" s="8">
        <v>1</v>
      </c>
      <c r="E11" s="10">
        <f t="shared" si="1"/>
        <v>92</v>
      </c>
      <c r="F11" s="11">
        <f t="shared" si="0"/>
        <v>0</v>
      </c>
    </row>
    <row r="12" spans="1:6" ht="21.95" customHeight="1" x14ac:dyDescent="0.25">
      <c r="A12" s="7" t="s">
        <v>14</v>
      </c>
      <c r="B12" s="8">
        <v>227</v>
      </c>
      <c r="C12" s="8">
        <v>0</v>
      </c>
      <c r="D12" s="8">
        <v>1</v>
      </c>
      <c r="E12" s="10">
        <f>B12+D12-C12</f>
        <v>228</v>
      </c>
      <c r="F12" s="11">
        <f t="shared" si="0"/>
        <v>4.4052863436123352E-3</v>
      </c>
    </row>
    <row r="13" spans="1:6" ht="21.75" customHeight="1" x14ac:dyDescent="0.25">
      <c r="A13" s="7" t="s">
        <v>15</v>
      </c>
      <c r="B13" s="8">
        <v>204</v>
      </c>
      <c r="C13" s="8">
        <v>1</v>
      </c>
      <c r="D13" s="8">
        <v>2</v>
      </c>
      <c r="E13" s="10">
        <f t="shared" si="1"/>
        <v>205</v>
      </c>
      <c r="F13" s="11">
        <f t="shared" si="0"/>
        <v>4.9019607843137254E-3</v>
      </c>
    </row>
    <row r="14" spans="1:6" ht="21.95" customHeight="1" x14ac:dyDescent="0.25">
      <c r="A14" s="7" t="s">
        <v>16</v>
      </c>
      <c r="B14" s="8">
        <v>151</v>
      </c>
      <c r="C14" s="8">
        <v>2</v>
      </c>
      <c r="D14" s="8">
        <v>0</v>
      </c>
      <c r="E14" s="10">
        <f>B14+D14-C14</f>
        <v>149</v>
      </c>
      <c r="F14" s="11">
        <f t="shared" si="0"/>
        <v>-1.3245033112582781E-2</v>
      </c>
    </row>
    <row r="15" spans="1:6" ht="21.95" customHeight="1" x14ac:dyDescent="0.25">
      <c r="A15" s="7" t="s">
        <v>17</v>
      </c>
      <c r="B15" s="8">
        <v>248</v>
      </c>
      <c r="C15" s="8">
        <v>0</v>
      </c>
      <c r="D15" s="8">
        <v>2</v>
      </c>
      <c r="E15" s="10">
        <f t="shared" si="1"/>
        <v>250</v>
      </c>
      <c r="F15" s="11">
        <f>(E15-B15)/B15</f>
        <v>8.0645161290322578E-3</v>
      </c>
    </row>
    <row r="16" spans="1:6" ht="21.95" customHeight="1" x14ac:dyDescent="0.25">
      <c r="A16" s="7" t="s">
        <v>18</v>
      </c>
      <c r="B16" s="8">
        <v>116</v>
      </c>
      <c r="C16" s="8">
        <v>0</v>
      </c>
      <c r="D16" s="8">
        <v>0</v>
      </c>
      <c r="E16" s="10">
        <f t="shared" si="1"/>
        <v>116</v>
      </c>
      <c r="F16" s="11">
        <f t="shared" si="0"/>
        <v>0</v>
      </c>
    </row>
    <row r="17" spans="1:6" ht="21.95" customHeight="1" x14ac:dyDescent="0.25">
      <c r="A17" s="7" t="s">
        <v>19</v>
      </c>
      <c r="B17" s="8">
        <v>144</v>
      </c>
      <c r="C17" s="8">
        <v>0</v>
      </c>
      <c r="D17" s="8">
        <v>1</v>
      </c>
      <c r="E17" s="10">
        <f t="shared" si="1"/>
        <v>145</v>
      </c>
      <c r="F17" s="11">
        <f t="shared" si="0"/>
        <v>6.9444444444444441E-3</v>
      </c>
    </row>
    <row r="18" spans="1:6" ht="21.95" customHeight="1" x14ac:dyDescent="0.25">
      <c r="A18" s="7" t="s">
        <v>20</v>
      </c>
      <c r="B18" s="8">
        <v>150</v>
      </c>
      <c r="C18" s="8">
        <v>0</v>
      </c>
      <c r="D18" s="8">
        <v>0</v>
      </c>
      <c r="E18" s="10">
        <f t="shared" si="1"/>
        <v>150</v>
      </c>
      <c r="F18" s="11">
        <f t="shared" si="0"/>
        <v>0</v>
      </c>
    </row>
    <row r="19" spans="1:6" ht="21.95" customHeight="1" x14ac:dyDescent="0.25">
      <c r="A19" s="7" t="s">
        <v>21</v>
      </c>
      <c r="B19" s="8">
        <v>203</v>
      </c>
      <c r="C19" s="8">
        <v>0</v>
      </c>
      <c r="D19" s="8">
        <v>4</v>
      </c>
      <c r="E19" s="10">
        <f>B19+D19-C19</f>
        <v>207</v>
      </c>
      <c r="F19" s="11">
        <f t="shared" si="0"/>
        <v>1.9704433497536946E-2</v>
      </c>
    </row>
    <row r="20" spans="1:6" ht="21.95" customHeight="1" x14ac:dyDescent="0.25">
      <c r="A20" s="7" t="s">
        <v>22</v>
      </c>
      <c r="B20" s="8">
        <v>66</v>
      </c>
      <c r="C20" s="8">
        <v>0</v>
      </c>
      <c r="D20" s="8">
        <v>1</v>
      </c>
      <c r="E20" s="10">
        <f t="shared" si="1"/>
        <v>67</v>
      </c>
      <c r="F20" s="11">
        <f t="shared" si="0"/>
        <v>1.5151515151515152E-2</v>
      </c>
    </row>
    <row r="21" spans="1:6" ht="21.95" customHeight="1" x14ac:dyDescent="0.25">
      <c r="A21" s="7" t="s">
        <v>23</v>
      </c>
      <c r="B21" s="8">
        <v>118</v>
      </c>
      <c r="C21" s="8">
        <v>0</v>
      </c>
      <c r="D21" s="8">
        <v>0</v>
      </c>
      <c r="E21" s="10">
        <f t="shared" si="1"/>
        <v>118</v>
      </c>
      <c r="F21" s="11">
        <f t="shared" si="0"/>
        <v>0</v>
      </c>
    </row>
    <row r="22" spans="1:6" ht="21.95" customHeight="1" x14ac:dyDescent="0.25">
      <c r="A22" s="7" t="s">
        <v>24</v>
      </c>
      <c r="B22" s="8">
        <v>192</v>
      </c>
      <c r="C22" s="8">
        <v>0</v>
      </c>
      <c r="D22" s="10">
        <v>4</v>
      </c>
      <c r="E22" s="10">
        <f t="shared" si="1"/>
        <v>196</v>
      </c>
      <c r="F22" s="11">
        <f t="shared" si="0"/>
        <v>2.0833333333333332E-2</v>
      </c>
    </row>
    <row r="23" spans="1:6" ht="21.95" customHeight="1" x14ac:dyDescent="0.25">
      <c r="A23" s="7" t="s">
        <v>25</v>
      </c>
      <c r="B23" s="8">
        <v>18</v>
      </c>
      <c r="C23" s="8">
        <v>0</v>
      </c>
      <c r="D23" s="10">
        <v>0</v>
      </c>
      <c r="E23" s="10">
        <f t="shared" si="1"/>
        <v>18</v>
      </c>
      <c r="F23" s="11">
        <f t="shared" si="0"/>
        <v>0</v>
      </c>
    </row>
    <row r="24" spans="1:6" ht="21.95" customHeight="1" x14ac:dyDescent="0.25">
      <c r="A24" s="7" t="s">
        <v>26</v>
      </c>
      <c r="B24" s="13">
        <v>7162</v>
      </c>
      <c r="C24" s="14">
        <f>SUM(C5:C23)</f>
        <v>21</v>
      </c>
      <c r="D24" s="14">
        <f>SUM(D5:D23)</f>
        <v>70</v>
      </c>
      <c r="E24" s="15">
        <f t="shared" si="1"/>
        <v>7211</v>
      </c>
      <c r="F24" s="16">
        <f t="shared" si="0"/>
        <v>6.8416643395699528E-3</v>
      </c>
    </row>
    <row r="25" spans="1:6" ht="21.95" customHeight="1" x14ac:dyDescent="0.25">
      <c r="A25" s="17"/>
      <c r="B25" s="18"/>
      <c r="C25" s="18"/>
      <c r="D25" s="18"/>
      <c r="E25" s="18"/>
    </row>
    <row r="26" spans="1:6" ht="21.95" customHeight="1" x14ac:dyDescent="0.25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cp:lastPrinted>2022-12-19T02:08:02Z</cp:lastPrinted>
  <dcterms:created xsi:type="dcterms:W3CDTF">2021-12-21T08:58:55Z</dcterms:created>
  <dcterms:modified xsi:type="dcterms:W3CDTF">2023-05-09T06:26:26Z</dcterms:modified>
</cp:coreProperties>
</file>