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DE82ED04-70E6-4224-8675-5AAEDBAF7FC7}" xr6:coauthVersionLast="47" xr6:coauthVersionMax="47" xr10:uidLastSave="{00000000-0000-0000-0000-000000000000}"/>
  <bookViews>
    <workbookView xWindow="-120" yWindow="-120" windowWidth="21840" windowHeight="1314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<sst xmlns="http://schemas.openxmlformats.org/spreadsheetml/2006/main" count="30" uniqueCount="30">
  <si>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</si>
  <si>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t>110年11月30日
各公會會員家數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</si>
  <si>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</si>
  <si>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</si>
  <si>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</si>
  <si>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</si>
  <si>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</si>
  <si>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</si>
  <si>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</si>
  <si>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</si>
  <si>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</si>
  <si>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</si>
  <si>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</si>
  <si>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</si>
  <si>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</si>
  <si>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</si>
  <si>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</si>
  <si>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</si>
  <si>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</si>
  <si>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</si>
  <si>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</si>
  <si>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</si>
  <si>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</si>
  <si>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</si>
  <si>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</si>
  <si>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</si>
  <si>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</si>
  <si>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</si>
  <si>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</si>
  <si>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110年12月31日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</si>
</sst>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topLeftCell="A7" zoomScaleNormal="100" workbookViewId="0">
      <selection activeCell="H17" sqref="H1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1</v>
      </c>
      <c r="C3" s="24" t="s">
        <v>29</v>
      </c>
      <c r="D3" s="25"/>
      <c r="E3" s="26"/>
      <c r="F3" s="27" t="s">
        <v>2</v>
      </c>
    </row>
    <row r="4" spans="1:6" s="5" customFormat="1" ht="24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28"/>
    </row>
    <row r="5" spans="1:6" ht="21.95" customHeight="1">
      <c r="A5" s="7" t="s">
        <v>8</v>
      </c>
      <c r="B5" s="8">
        <v>836</v>
      </c>
      <c r="C5" s="9">
        <v>0</v>
      </c>
      <c r="D5" s="8">
        <v>4</v>
      </c>
      <c r="E5" s="10">
        <f>B5+D5-C5</f>
        <v>840</v>
      </c>
      <c r="F5" s="11">
        <f t="shared" ref="F5:F24" si="0">(E5-B5)/B5</f>
        <v>4.7846889952153108E-3</v>
      </c>
    </row>
    <row r="6" spans="1:6" ht="21.95" customHeight="1">
      <c r="A6" s="7" t="s">
        <v>9</v>
      </c>
      <c r="B6" s="8">
        <v>656</v>
      </c>
      <c r="C6" s="8">
        <v>30</v>
      </c>
      <c r="D6" s="8">
        <v>11</v>
      </c>
      <c r="E6" s="10">
        <f t="shared" ref="E6:E24" si="1">B6+D6-C6</f>
        <v>637</v>
      </c>
      <c r="F6" s="11">
        <f t="shared" si="0"/>
        <v>-2.8963414634146343E-2</v>
      </c>
    </row>
    <row r="7" spans="1:6" ht="21.95" customHeight="1">
      <c r="A7" s="7" t="s">
        <v>10</v>
      </c>
      <c r="B7" s="8">
        <v>887</v>
      </c>
      <c r="C7" s="12">
        <v>6</v>
      </c>
      <c r="D7" s="12">
        <v>8</v>
      </c>
      <c r="E7" s="10">
        <f t="shared" si="1"/>
        <v>889</v>
      </c>
      <c r="F7" s="11">
        <f t="shared" si="0"/>
        <v>2.2547914317925591E-3</v>
      </c>
    </row>
    <row r="8" spans="1:6" ht="21.95" customHeight="1">
      <c r="A8" s="7" t="s">
        <v>11</v>
      </c>
      <c r="B8" s="8">
        <v>804</v>
      </c>
      <c r="C8" s="8">
        <v>6</v>
      </c>
      <c r="D8" s="8">
        <v>6</v>
      </c>
      <c r="E8" s="10">
        <f t="shared" si="1"/>
        <v>804</v>
      </c>
      <c r="F8" s="11">
        <f t="shared" si="0"/>
        <v>0</v>
      </c>
    </row>
    <row r="9" spans="1:6" ht="21.95" customHeight="1">
      <c r="A9" s="7" t="s">
        <v>12</v>
      </c>
      <c r="B9" s="8">
        <v>1348</v>
      </c>
      <c r="C9" s="8">
        <v>7</v>
      </c>
      <c r="D9" s="8">
        <v>14</v>
      </c>
      <c r="E9" s="10">
        <f t="shared" si="1"/>
        <v>1355</v>
      </c>
      <c r="F9" s="11">
        <f t="shared" si="0"/>
        <v>5.1928783382789315E-3</v>
      </c>
    </row>
    <row r="10" spans="1:6" ht="21.95" customHeight="1">
      <c r="A10" s="7" t="s">
        <v>13</v>
      </c>
      <c r="B10" s="8">
        <v>434</v>
      </c>
      <c r="C10" s="10">
        <v>1</v>
      </c>
      <c r="D10" s="8">
        <v>2</v>
      </c>
      <c r="E10" s="10">
        <f t="shared" si="1"/>
        <v>435</v>
      </c>
      <c r="F10" s="11">
        <f t="shared" si="0"/>
        <v>2.304147465437788E-3</v>
      </c>
    </row>
    <row r="11" spans="1:6" ht="24" customHeight="1">
      <c r="A11" s="7" t="s">
        <v>14</v>
      </c>
      <c r="B11" s="8">
        <v>88</v>
      </c>
      <c r="C11" s="8">
        <v>5</v>
      </c>
      <c r="D11" s="8">
        <v>0</v>
      </c>
      <c r="E11" s="10">
        <f t="shared" si="1"/>
        <v>83</v>
      </c>
      <c r="F11" s="11">
        <f t="shared" si="0"/>
        <v>-5.6818181818181816E-2</v>
      </c>
    </row>
    <row r="12" spans="1:6" ht="21.95" customHeight="1">
      <c r="A12" s="7" t="s">
        <v>15</v>
      </c>
      <c r="B12" s="8">
        <v>190</v>
      </c>
      <c r="C12" s="8">
        <v>0</v>
      </c>
      <c r="D12" s="8">
        <v>5</v>
      </c>
      <c r="E12" s="10">
        <f>B12+D12-C12</f>
        <v>195</v>
      </c>
      <c r="F12" s="11">
        <f t="shared" si="0"/>
        <v>2.6315789473684209E-2</v>
      </c>
    </row>
    <row r="13" spans="1:6" ht="21.75" customHeight="1">
      <c r="A13" s="7" t="s">
        <v>16</v>
      </c>
      <c r="B13" s="8">
        <v>178</v>
      </c>
      <c r="C13" s="8">
        <v>0</v>
      </c>
      <c r="D13" s="8">
        <v>4</v>
      </c>
      <c r="E13" s="10">
        <f t="shared" si="1"/>
        <v>182</v>
      </c>
      <c r="F13" s="11">
        <f t="shared" si="0"/>
        <v>2.247191011235955E-2</v>
      </c>
    </row>
    <row r="14" spans="1:6" ht="21.95" customHeight="1">
      <c r="A14" s="7" t="s">
        <v>17</v>
      </c>
      <c r="B14" s="8">
        <v>134</v>
      </c>
      <c r="C14" s="8">
        <v>0</v>
      </c>
      <c r="D14" s="8">
        <v>1</v>
      </c>
      <c r="E14" s="10">
        <f>B14+D14-C14</f>
        <v>135</v>
      </c>
      <c r="F14" s="11">
        <f t="shared" si="0"/>
        <v>7.462686567164179E-3</v>
      </c>
    </row>
    <row r="15" spans="1:6" ht="24.75" customHeight="1">
      <c r="A15" s="7" t="s">
        <v>18</v>
      </c>
      <c r="B15" s="8">
        <v>218</v>
      </c>
      <c r="C15" s="8">
        <v>0</v>
      </c>
      <c r="D15" s="8">
        <v>2</v>
      </c>
      <c r="E15" s="10">
        <f t="shared" si="1"/>
        <v>220</v>
      </c>
      <c r="F15" s="11">
        <f>(E15-B15)/B15</f>
        <v>9.1743119266055051E-3</v>
      </c>
    </row>
    <row r="16" spans="1:6" ht="21.95" customHeight="1">
      <c r="A16" s="7" t="s">
        <v>19</v>
      </c>
      <c r="B16" s="8">
        <v>112</v>
      </c>
      <c r="C16" s="8">
        <v>0</v>
      </c>
      <c r="D16" s="8">
        <v>0</v>
      </c>
      <c r="E16" s="10">
        <f t="shared" si="1"/>
        <v>112</v>
      </c>
      <c r="F16" s="11">
        <f t="shared" si="0"/>
        <v>0</v>
      </c>
    </row>
    <row r="17" spans="1:6" ht="21.95" customHeight="1">
      <c r="A17" s="7" t="s">
        <v>20</v>
      </c>
      <c r="B17" s="8">
        <v>142</v>
      </c>
      <c r="C17" s="8">
        <v>0</v>
      </c>
      <c r="D17" s="8">
        <v>0</v>
      </c>
      <c r="E17" s="10">
        <f t="shared" si="1"/>
        <v>142</v>
      </c>
      <c r="F17" s="11">
        <f t="shared" si="0"/>
        <v>0</v>
      </c>
    </row>
    <row r="18" spans="1:6" ht="21.95" customHeight="1">
      <c r="A18" s="7" t="s">
        <v>21</v>
      </c>
      <c r="B18" s="8">
        <v>132</v>
      </c>
      <c r="C18" s="8">
        <v>2</v>
      </c>
      <c r="D18" s="8">
        <v>7</v>
      </c>
      <c r="E18" s="10">
        <f t="shared" si="1"/>
        <v>137</v>
      </c>
      <c r="F18" s="11">
        <f t="shared" si="0"/>
        <v>3.787878787878788E-2</v>
      </c>
    </row>
    <row r="19" spans="1:6" ht="21.95" customHeight="1">
      <c r="A19" s="7" t="s">
        <v>22</v>
      </c>
      <c r="B19" s="8">
        <v>178</v>
      </c>
      <c r="C19" s="8">
        <v>0</v>
      </c>
      <c r="D19" s="8">
        <v>2</v>
      </c>
      <c r="E19" s="10">
        <f>B19+D19-C19</f>
        <v>180</v>
      </c>
      <c r="F19" s="11">
        <f t="shared" si="0"/>
        <v>1.1235955056179775E-2</v>
      </c>
    </row>
    <row r="20" spans="1:6" ht="21.95" customHeight="1">
      <c r="A20" s="7" t="s">
        <v>23</v>
      </c>
      <c r="B20" s="8">
        <v>65</v>
      </c>
      <c r="C20" s="8">
        <v>0</v>
      </c>
      <c r="D20" s="8">
        <v>1</v>
      </c>
      <c r="E20" s="10">
        <f t="shared" si="1"/>
        <v>66</v>
      </c>
      <c r="F20" s="11">
        <f t="shared" si="0"/>
        <v>1.5384615384615385E-2</v>
      </c>
    </row>
    <row r="21" spans="1:6" ht="21.95" customHeight="1">
      <c r="A21" s="7" t="s">
        <v>24</v>
      </c>
      <c r="B21" s="8">
        <v>110</v>
      </c>
      <c r="C21" s="8">
        <v>0</v>
      </c>
      <c r="D21" s="8">
        <v>0</v>
      </c>
      <c r="E21" s="10">
        <f t="shared" si="1"/>
        <v>110</v>
      </c>
      <c r="F21" s="11">
        <f t="shared" si="0"/>
        <v>0</v>
      </c>
    </row>
    <row r="22" spans="1:6" ht="21.95" customHeight="1">
      <c r="A22" s="7" t="s">
        <v>25</v>
      </c>
      <c r="B22" s="8">
        <v>186</v>
      </c>
      <c r="C22" s="8">
        <v>0</v>
      </c>
      <c r="D22" s="10">
        <v>1</v>
      </c>
      <c r="E22" s="10">
        <f t="shared" si="1"/>
        <v>187</v>
      </c>
      <c r="F22" s="11">
        <f t="shared" si="0"/>
        <v>5.3763440860215058E-3</v>
      </c>
    </row>
    <row r="23" spans="1:6" ht="21.95" customHeight="1">
      <c r="A23" s="7" t="s">
        <v>26</v>
      </c>
      <c r="B23" s="8">
        <v>15</v>
      </c>
      <c r="C23" s="8">
        <v>0</v>
      </c>
      <c r="D23" s="10">
        <v>0</v>
      </c>
      <c r="E23" s="10">
        <v>15</v>
      </c>
      <c r="F23" s="11">
        <v>0</v>
      </c>
    </row>
    <row r="24" spans="1:6" ht="21.95" customHeight="1">
      <c r="A24" s="7" t="s">
        <v>27</v>
      </c>
      <c r="B24" s="13">
        <v>6713</v>
      </c>
      <c r="C24" s="14">
        <f>SUM(C5:C23)</f>
        <v>57</v>
      </c>
      <c r="D24" s="14">
        <f>SUM(D5:D23)</f>
        <v>68</v>
      </c>
      <c r="E24" s="15">
        <f t="shared" si="1"/>
        <v>6724</v>
      </c>
      <c r="F24" s="16">
        <f t="shared" si="0"/>
        <v>1.6386116490391778E-3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28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2022-01-07T06:26:15Z</dcterms:modified>
</cp:coreProperties>
</file>